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\Dropbox\T sis\TRABAJO CÁTEDRA\Datos para ARAESTAT todo\Datos para ARAESTAT\"/>
    </mc:Choice>
  </mc:AlternateContent>
  <xr:revisionPtr revIDLastSave="0" documentId="13_ncr:1_{B6F18585-2BD2-4BBF-8853-5D9B82AD4C48}" xr6:coauthVersionLast="47" xr6:coauthVersionMax="47" xr10:uidLastSave="{00000000-0000-0000-0000-000000000000}"/>
  <bookViews>
    <workbookView xWindow="3510" yWindow="105" windowWidth="24855" windowHeight="15480" xr2:uid="{A5D143A9-6A55-42DA-AC9A-242ADA8B986B}"/>
  </bookViews>
  <sheets>
    <sheet name="Datos de número de entidad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4" i="1" s="1"/>
  <c r="G12" i="1"/>
  <c r="G14" i="1" s="1"/>
  <c r="F12" i="1"/>
  <c r="F14" i="1" s="1"/>
  <c r="E12" i="1"/>
  <c r="E14" i="1" s="1"/>
  <c r="D12" i="1"/>
  <c r="D14" i="1" s="1"/>
  <c r="C12" i="1"/>
  <c r="C14" i="1" s="1"/>
</calcChain>
</file>

<file path=xl/sharedStrings.xml><?xml version="1.0" encoding="utf-8"?>
<sst xmlns="http://schemas.openxmlformats.org/spreadsheetml/2006/main" count="24" uniqueCount="22">
  <si>
    <t>Evolución del número de entidades en la economía social de Aragón. Serie 2016-2022</t>
  </si>
  <si>
    <t>Cooperativas</t>
  </si>
  <si>
    <t>Sociedades laborales</t>
  </si>
  <si>
    <t>Sociedades agrarias de transformación</t>
  </si>
  <si>
    <t>Empresas de inserción</t>
  </si>
  <si>
    <t>Asociaciones</t>
  </si>
  <si>
    <t>Fundaciones</t>
  </si>
  <si>
    <t>FUENTE</t>
  </si>
  <si>
    <t>SABI</t>
  </si>
  <si>
    <t>AEAT</t>
  </si>
  <si>
    <t>Registro de SAT Aragón</t>
  </si>
  <si>
    <t>INAEM</t>
  </si>
  <si>
    <t>Centros especiales de empleo de iniciativa social</t>
  </si>
  <si>
    <t>ARAEI e INAEM</t>
  </si>
  <si>
    <t>Registro de Fundaciones del Gobierno de Aragón</t>
  </si>
  <si>
    <t>Registro General de Asociaciones de Aragón y Ministerio de Interior</t>
  </si>
  <si>
    <t>Número total de entidades de economía social en Aragón</t>
  </si>
  <si>
    <t>Representatividad de la ES</t>
  </si>
  <si>
    <t>n.d.</t>
  </si>
  <si>
    <t xml:space="preserve">Número de empresas activas en Aragón </t>
  </si>
  <si>
    <t>DIRCE (INE)</t>
  </si>
  <si>
    <t>Fuente: elaboración propia adaptado de Marcuello, Bernard y Plana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</si>
</sst>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44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left"/>
    </xf>
    <xf numFmtId="3" fontId="5" fillId="0" borderId="1" xfId="2" applyNumberFormat="1" applyFont="1" applyBorder="1" applyAlignment="1">
      <alignment horizontal="right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0" fontId="5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2" borderId="1" xfId="0" applyFont="1" applyFill="1" applyBorder="1"/>
  </cellXfs>
  <cellStyles count="7">
    <cellStyle name="Moneda 2" xfId="4" xr:uid="{5715148E-6CF1-4A05-A2DA-23AA0F105D81}"/>
    <cellStyle name="Normal" xfId="0" builtinId="0"/>
    <cellStyle name="Normal 2" xfId="2" xr:uid="{37E59F1D-CD1D-4DD0-8FC1-D4FCD8F6A270}"/>
    <cellStyle name="Normal 3" xfId="3" xr:uid="{BD548B86-6148-4162-8151-79862B890196}"/>
    <cellStyle name="Normal 4" xfId="5" xr:uid="{3A02F626-54D1-4F47-8BF1-E996A38392D9}"/>
    <cellStyle name="Porcentaje" xfId="1" builtinId="5"/>
    <cellStyle name="Porcentaje 2" xfId="6" xr:uid="{7FE6DA79-861D-4685-95C4-CA8F82FF3B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898BC-533B-444C-9B63-014AEFC625E8}">
  <dimension ref="B2:J16"/>
  <sheetViews>
    <sheetView tabSelected="1" workbookViewId="0">
      <selection activeCell="H21" sqref="H21"/>
    </sheetView>
  </sheetViews>
  <sheetFormatPr baseColWidth="10" defaultRowHeight="15" x14ac:dyDescent="0.25"/>
  <cols>
    <col min="2" max="2" width="48.140625" customWidth="1"/>
    <col min="10" max="10" width="61.140625" style="3" customWidth="1"/>
  </cols>
  <sheetData>
    <row r="2" spans="2:10" ht="18.75" x14ac:dyDescent="0.3">
      <c r="B2" s="1" t="s">
        <v>0</v>
      </c>
    </row>
    <row r="4" spans="2:10" ht="18" customHeight="1" x14ac:dyDescent="0.3">
      <c r="B4" s="2"/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I4" s="6">
        <v>2022</v>
      </c>
      <c r="J4" s="7" t="s">
        <v>7</v>
      </c>
    </row>
    <row r="5" spans="2:10" ht="15.75" x14ac:dyDescent="0.25">
      <c r="B5" s="5" t="s">
        <v>1</v>
      </c>
      <c r="C5" s="4">
        <v>974</v>
      </c>
      <c r="D5" s="4">
        <v>969</v>
      </c>
      <c r="E5" s="4">
        <v>855</v>
      </c>
      <c r="F5" s="4">
        <v>794</v>
      </c>
      <c r="G5" s="4">
        <v>785</v>
      </c>
      <c r="H5" s="4">
        <v>769</v>
      </c>
      <c r="I5" s="4">
        <v>757</v>
      </c>
      <c r="J5" s="4" t="s">
        <v>9</v>
      </c>
    </row>
    <row r="6" spans="2:10" ht="15.75" x14ac:dyDescent="0.25">
      <c r="B6" s="5" t="s">
        <v>2</v>
      </c>
      <c r="C6" s="4">
        <v>162</v>
      </c>
      <c r="D6" s="4">
        <v>160</v>
      </c>
      <c r="E6" s="4">
        <v>165</v>
      </c>
      <c r="F6" s="4">
        <v>173</v>
      </c>
      <c r="G6" s="4">
        <v>178</v>
      </c>
      <c r="H6" s="4">
        <v>184</v>
      </c>
      <c r="I6" s="4">
        <v>174</v>
      </c>
      <c r="J6" s="4" t="s">
        <v>8</v>
      </c>
    </row>
    <row r="7" spans="2:10" ht="15.75" x14ac:dyDescent="0.25">
      <c r="B7" s="10" t="s">
        <v>3</v>
      </c>
      <c r="C7" s="4">
        <v>707</v>
      </c>
      <c r="D7" s="4">
        <v>702</v>
      </c>
      <c r="E7" s="4">
        <v>696</v>
      </c>
      <c r="F7" s="4">
        <v>698</v>
      </c>
      <c r="G7" s="4">
        <v>695</v>
      </c>
      <c r="H7" s="4">
        <v>693</v>
      </c>
      <c r="I7" s="4" t="s">
        <v>18</v>
      </c>
      <c r="J7" s="4" t="s">
        <v>10</v>
      </c>
    </row>
    <row r="8" spans="2:10" ht="15.75" x14ac:dyDescent="0.25">
      <c r="B8" s="10" t="s">
        <v>12</v>
      </c>
      <c r="C8" s="4">
        <v>42</v>
      </c>
      <c r="D8" s="4">
        <v>42</v>
      </c>
      <c r="E8" s="4">
        <v>42</v>
      </c>
      <c r="F8" s="4">
        <v>42</v>
      </c>
      <c r="G8" s="4">
        <v>42</v>
      </c>
      <c r="H8" s="4">
        <v>44</v>
      </c>
      <c r="I8" s="4">
        <v>45</v>
      </c>
      <c r="J8" s="4" t="s">
        <v>11</v>
      </c>
    </row>
    <row r="9" spans="2:10" ht="15.75" x14ac:dyDescent="0.25">
      <c r="B9" s="5" t="s">
        <v>4</v>
      </c>
      <c r="C9" s="4">
        <v>9</v>
      </c>
      <c r="D9" s="4">
        <v>10</v>
      </c>
      <c r="E9" s="4">
        <v>13</v>
      </c>
      <c r="F9" s="4">
        <v>16</v>
      </c>
      <c r="G9" s="4">
        <v>17</v>
      </c>
      <c r="H9" s="4">
        <v>17</v>
      </c>
      <c r="I9" s="4">
        <v>17</v>
      </c>
      <c r="J9" s="4" t="s">
        <v>13</v>
      </c>
    </row>
    <row r="10" spans="2:10" ht="15.75" x14ac:dyDescent="0.25">
      <c r="B10" s="10" t="s">
        <v>5</v>
      </c>
      <c r="C10" s="4">
        <v>3167</v>
      </c>
      <c r="D10" s="4">
        <v>4738</v>
      </c>
      <c r="E10" s="4">
        <v>5262</v>
      </c>
      <c r="F10" s="4">
        <v>5552</v>
      </c>
      <c r="G10" s="4">
        <v>5080</v>
      </c>
      <c r="H10" s="4">
        <v>5175</v>
      </c>
      <c r="I10" s="4" t="s">
        <v>18</v>
      </c>
      <c r="J10" s="4" t="s">
        <v>15</v>
      </c>
    </row>
    <row r="11" spans="2:10" ht="15.75" x14ac:dyDescent="0.25">
      <c r="B11" s="10" t="s">
        <v>6</v>
      </c>
      <c r="C11" s="4">
        <v>521</v>
      </c>
      <c r="D11" s="4">
        <v>526</v>
      </c>
      <c r="E11" s="4">
        <v>534</v>
      </c>
      <c r="F11" s="4">
        <v>532</v>
      </c>
      <c r="G11" s="4">
        <v>535</v>
      </c>
      <c r="H11" s="4">
        <v>543</v>
      </c>
      <c r="I11" s="4" t="s">
        <v>18</v>
      </c>
      <c r="J11" s="4" t="s">
        <v>14</v>
      </c>
    </row>
    <row r="12" spans="2:10" ht="34.5" customHeight="1" x14ac:dyDescent="0.25">
      <c r="B12" s="9" t="s">
        <v>16</v>
      </c>
      <c r="C12" s="4">
        <f>SUM(C5:C11)</f>
        <v>5582</v>
      </c>
      <c r="D12" s="4">
        <f t="shared" ref="D12:H12" si="0">SUM(D5:D11)</f>
        <v>7147</v>
      </c>
      <c r="E12" s="4">
        <f t="shared" si="0"/>
        <v>7567</v>
      </c>
      <c r="F12" s="4">
        <f t="shared" si="0"/>
        <v>7807</v>
      </c>
      <c r="G12" s="4">
        <f t="shared" si="0"/>
        <v>7332</v>
      </c>
      <c r="H12" s="4">
        <f t="shared" si="0"/>
        <v>7425</v>
      </c>
      <c r="I12" s="4"/>
      <c r="J12" s="4"/>
    </row>
    <row r="13" spans="2:10" ht="15.75" x14ac:dyDescent="0.25">
      <c r="B13" s="5" t="s">
        <v>19</v>
      </c>
      <c r="C13" s="4">
        <v>90325</v>
      </c>
      <c r="D13" s="4">
        <v>90903</v>
      </c>
      <c r="E13" s="4">
        <v>91493</v>
      </c>
      <c r="F13" s="4">
        <v>91114</v>
      </c>
      <c r="G13" s="4">
        <v>90682</v>
      </c>
      <c r="H13" s="4">
        <v>88602</v>
      </c>
      <c r="I13" s="4">
        <v>89376</v>
      </c>
      <c r="J13" s="4" t="s">
        <v>20</v>
      </c>
    </row>
    <row r="14" spans="2:10" ht="15.75" x14ac:dyDescent="0.25">
      <c r="B14" s="5" t="s">
        <v>17</v>
      </c>
      <c r="C14" s="8">
        <f>C12/C13</f>
        <v>6.1799058953778026E-2</v>
      </c>
      <c r="D14" s="8">
        <f t="shared" ref="D14:H14" si="1">D12/D13</f>
        <v>7.8622267691935366E-2</v>
      </c>
      <c r="E14" s="8">
        <f t="shared" si="1"/>
        <v>8.2705780770113563E-2</v>
      </c>
      <c r="F14" s="8">
        <f t="shared" si="1"/>
        <v>8.5683868560265164E-2</v>
      </c>
      <c r="G14" s="8">
        <f t="shared" si="1"/>
        <v>8.0853973225116338E-2</v>
      </c>
      <c r="H14" s="8">
        <f t="shared" si="1"/>
        <v>8.3801720051466105E-2</v>
      </c>
      <c r="I14" s="4"/>
      <c r="J14" s="4"/>
    </row>
    <row r="16" spans="2:10" x14ac:dyDescent="0.25">
      <c r="B1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de número de entidades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Sánchez</dc:creator>
  <cp:lastModifiedBy>Alberto Sánchez</cp:lastModifiedBy>
  <dcterms:created xsi:type="dcterms:W3CDTF">2024-11-05T09:47:06Z</dcterms:created>
  <dcterms:modified xsi:type="dcterms:W3CDTF">2024-11-06T16:36:23Z</dcterms:modified>
</cp:coreProperties>
</file>