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lber\Dropbox\T sis\TRABAJO CÁTEDRA\Datos para ARAESTAT\Sociedades laborales\"/>
    </mc:Choice>
  </mc:AlternateContent>
  <xr:revisionPtr revIDLastSave="0" documentId="13_ncr:1_{0A9ECBBE-AFB1-46B1-8632-1D340EBC8177}" xr6:coauthVersionLast="47" xr6:coauthVersionMax="47" xr10:uidLastSave="{00000000-0000-0000-0000-000000000000}"/>
  <bookViews>
    <workbookView xWindow="1425" yWindow="360" windowWidth="24855" windowHeight="15480" xr2:uid="{00000000-000D-0000-FFFF-FFFF00000000}"/>
  </bookViews>
  <sheets>
    <sheet name="Tamaño y composició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2" l="1"/>
  <c r="N21" i="2"/>
  <c r="M21" i="2"/>
  <c r="L21" i="2"/>
  <c r="K21" i="2"/>
  <c r="J21" i="2"/>
  <c r="I21" i="2"/>
  <c r="H21" i="2"/>
  <c r="G21" i="2"/>
  <c r="F21" i="2"/>
  <c r="E21" i="2"/>
  <c r="D21" i="2"/>
  <c r="U10" i="2"/>
  <c r="T10" i="2"/>
  <c r="R10" i="2"/>
  <c r="Q10" i="2"/>
  <c r="O10" i="2"/>
  <c r="N10" i="2"/>
  <c r="L10" i="2"/>
  <c r="K10" i="2"/>
  <c r="I10" i="2"/>
  <c r="H10" i="2"/>
  <c r="F10" i="2"/>
  <c r="E10" i="2"/>
  <c r="V9" i="2"/>
  <c r="S9" i="2"/>
  <c r="P9" i="2"/>
  <c r="M9" i="2"/>
  <c r="J9" i="2"/>
  <c r="G9" i="2"/>
  <c r="D9" i="2"/>
  <c r="V8" i="2"/>
  <c r="S8" i="2"/>
  <c r="P8" i="2"/>
  <c r="M8" i="2"/>
  <c r="J8" i="2"/>
  <c r="G8" i="2"/>
  <c r="D8" i="2"/>
  <c r="V7" i="2"/>
  <c r="S7" i="2"/>
  <c r="P7" i="2"/>
  <c r="M7" i="2"/>
  <c r="J7" i="2"/>
  <c r="G7" i="2"/>
  <c r="D7" i="2"/>
  <c r="M10" i="2" l="1"/>
  <c r="V10" i="2"/>
  <c r="G10" i="2"/>
  <c r="J10" i="2"/>
  <c r="S10" i="2"/>
  <c r="P10" i="2"/>
</calcChain>
</file>

<file path=xl/sharedStrings.xml><?xml version="1.0" encoding="utf-8"?>
<sst xmlns="http://schemas.openxmlformats.org/spreadsheetml/2006/main" count="57" uniqueCount="16">
  <si>
    <t>SAL</t>
  </si>
  <si>
    <t>SLL</t>
  </si>
  <si>
    <t>Total SL</t>
  </si>
  <si>
    <t>Huesca</t>
  </si>
  <si>
    <t>Teruel</t>
  </si>
  <si>
    <t>Zaragoza</t>
  </si>
  <si>
    <t>TOTAL Aragón</t>
  </si>
  <si>
    <t>Altas</t>
  </si>
  <si>
    <t>Bajas</t>
  </si>
  <si>
    <t>-</t>
  </si>
  <si>
    <t>Aragón</t>
  </si>
  <si>
    <t>* La mayoría realmente no son altas o bajas, sino que no presentan sus cuentas un año y lo hacen los siguientes o viceversa.</t>
  </si>
  <si>
    <t>Fuente: elaboración propia a partir de datos de SABI</t>
  </si>
  <si>
    <t xml:space="preserve">Sociedades Laborales 2016-2022. </t>
  </si>
  <si>
    <t xml:space="preserve"> Número de Sociedades Laborales activas por tipología de sociedades laborales. Provincias. Años 2016-2022.</t>
  </si>
  <si>
    <t>Altas y bajas de las sociedades laborales por provincias. Años 2016-2022*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</si>
</sst>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rgb="FF0000FF"/>
      <name val="Arial"/>
      <family val="2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rgb="FF93C47D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6AA84F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3" borderId="0" xfId="0" applyFill="1"/>
    <xf numFmtId="0" fontId="2" fillId="3" borderId="0" xfId="0" applyFont="1" applyFill="1"/>
    <xf numFmtId="0" fontId="3" fillId="0" borderId="0" xfId="0" applyFont="1"/>
    <xf numFmtId="0" fontId="2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5" fillId="0" borderId="9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0" xfId="0" applyFont="1" applyBorder="1"/>
    <xf numFmtId="0" fontId="1" fillId="0" borderId="11" xfId="0" applyFont="1" applyBorder="1"/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6" fillId="0" borderId="9" xfId="0" applyFont="1" applyBorder="1"/>
    <xf numFmtId="0" fontId="6" fillId="0" borderId="7" xfId="0" applyFont="1" applyBorder="1" applyAlignment="1">
      <alignment horizontal="right"/>
    </xf>
    <xf numFmtId="0" fontId="6" fillId="0" borderId="8" xfId="0" applyFont="1" applyBorder="1"/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/>
    <xf numFmtId="0" fontId="1" fillId="4" borderId="0" xfId="0" applyFont="1" applyFill="1"/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8" fillId="0" borderId="0" xfId="0" applyFont="1"/>
    <xf numFmtId="0" fontId="5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1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F860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33" sqref="C33"/>
    </sheetView>
  </sheetViews>
  <sheetFormatPr baseColWidth="10" defaultColWidth="12.5703125" defaultRowHeight="15.75" customHeight="1" x14ac:dyDescent="0.2"/>
  <cols>
    <col min="1" max="1" width="14.28515625" customWidth="1"/>
    <col min="5" max="5" width="15.5703125" customWidth="1"/>
    <col min="9" max="9" width="16.5703125" customWidth="1"/>
  </cols>
  <sheetData>
    <row r="1" spans="1:32" ht="12.75" x14ac:dyDescent="0.2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2.75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2.75" x14ac:dyDescent="0.2">
      <c r="A3" s="3" t="s">
        <v>14</v>
      </c>
      <c r="B3" s="4"/>
      <c r="C3" s="4"/>
      <c r="D3" s="4"/>
      <c r="E3" s="4"/>
      <c r="F3" s="4"/>
      <c r="G3" s="4"/>
      <c r="H3" s="4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3.5" thickBot="1" x14ac:dyDescent="0.25">
      <c r="A4" s="6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2.75" x14ac:dyDescent="0.2">
      <c r="A5" s="2"/>
      <c r="B5" s="40">
        <v>2016</v>
      </c>
      <c r="C5" s="41"/>
      <c r="D5" s="42"/>
      <c r="E5" s="43">
        <v>2017</v>
      </c>
      <c r="F5" s="41"/>
      <c r="G5" s="41"/>
      <c r="H5" s="40">
        <v>2018</v>
      </c>
      <c r="I5" s="41"/>
      <c r="J5" s="42"/>
      <c r="K5" s="43">
        <v>2019</v>
      </c>
      <c r="L5" s="41"/>
      <c r="M5" s="41"/>
      <c r="N5" s="40">
        <v>2020</v>
      </c>
      <c r="O5" s="41"/>
      <c r="P5" s="42"/>
      <c r="Q5" s="44">
        <v>2021</v>
      </c>
      <c r="R5" s="41"/>
      <c r="S5" s="41"/>
      <c r="T5" s="37">
        <v>2022</v>
      </c>
      <c r="U5" s="38"/>
      <c r="V5" s="39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2.75" x14ac:dyDescent="0.2">
      <c r="A6" s="7"/>
      <c r="B6" s="8" t="s">
        <v>0</v>
      </c>
      <c r="C6" s="9" t="s">
        <v>1</v>
      </c>
      <c r="D6" s="10" t="s">
        <v>2</v>
      </c>
      <c r="E6" s="9" t="s">
        <v>0</v>
      </c>
      <c r="F6" s="9" t="s">
        <v>1</v>
      </c>
      <c r="G6" s="11" t="s">
        <v>2</v>
      </c>
      <c r="H6" s="8" t="s">
        <v>0</v>
      </c>
      <c r="I6" s="9" t="s">
        <v>1</v>
      </c>
      <c r="J6" s="10" t="s">
        <v>2</v>
      </c>
      <c r="K6" s="9" t="s">
        <v>0</v>
      </c>
      <c r="L6" s="9" t="s">
        <v>1</v>
      </c>
      <c r="M6" s="11" t="s">
        <v>2</v>
      </c>
      <c r="N6" s="8" t="s">
        <v>0</v>
      </c>
      <c r="O6" s="9" t="s">
        <v>1</v>
      </c>
      <c r="P6" s="10" t="s">
        <v>2</v>
      </c>
      <c r="Q6" s="12" t="s">
        <v>0</v>
      </c>
      <c r="R6" s="12" t="s">
        <v>1</v>
      </c>
      <c r="S6" s="13" t="s">
        <v>2</v>
      </c>
      <c r="T6" s="14" t="s">
        <v>0</v>
      </c>
      <c r="U6" s="12" t="s">
        <v>1</v>
      </c>
      <c r="V6" s="15" t="s">
        <v>2</v>
      </c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2.75" x14ac:dyDescent="0.2">
      <c r="A7" s="16" t="s">
        <v>3</v>
      </c>
      <c r="B7" s="17">
        <v>1</v>
      </c>
      <c r="C7" s="18">
        <v>40</v>
      </c>
      <c r="D7" s="19">
        <f>C7+B7</f>
        <v>41</v>
      </c>
      <c r="E7" s="18">
        <v>1</v>
      </c>
      <c r="F7" s="18">
        <v>40</v>
      </c>
      <c r="G7" s="20">
        <f>F7+E7</f>
        <v>41</v>
      </c>
      <c r="H7" s="17">
        <v>1</v>
      </c>
      <c r="I7" s="18">
        <v>41</v>
      </c>
      <c r="J7" s="19">
        <f>I7+H7</f>
        <v>42</v>
      </c>
      <c r="K7" s="18">
        <v>1</v>
      </c>
      <c r="L7" s="18">
        <v>43</v>
      </c>
      <c r="M7" s="20">
        <f>L7+K7</f>
        <v>44</v>
      </c>
      <c r="N7" s="17">
        <v>1</v>
      </c>
      <c r="O7" s="18">
        <v>43</v>
      </c>
      <c r="P7" s="19">
        <f>O7+N7</f>
        <v>44</v>
      </c>
      <c r="Q7" s="21">
        <v>1</v>
      </c>
      <c r="R7" s="21">
        <v>45</v>
      </c>
      <c r="S7" s="22">
        <f>R7+Q7</f>
        <v>46</v>
      </c>
      <c r="T7" s="23">
        <v>1</v>
      </c>
      <c r="U7" s="21">
        <v>43</v>
      </c>
      <c r="V7" s="19">
        <f>U7+T7</f>
        <v>44</v>
      </c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2.75" x14ac:dyDescent="0.2">
      <c r="A8" s="16" t="s">
        <v>4</v>
      </c>
      <c r="B8" s="17">
        <v>4</v>
      </c>
      <c r="C8" s="18">
        <v>19</v>
      </c>
      <c r="D8" s="19">
        <f t="shared" ref="D8:D9" si="0">C8+B8</f>
        <v>23</v>
      </c>
      <c r="E8" s="18">
        <v>4</v>
      </c>
      <c r="F8" s="18">
        <v>20</v>
      </c>
      <c r="G8" s="20">
        <f t="shared" ref="G8:G9" si="1">F8+E8</f>
        <v>24</v>
      </c>
      <c r="H8" s="17">
        <v>4</v>
      </c>
      <c r="I8" s="18">
        <v>19</v>
      </c>
      <c r="J8" s="19">
        <f t="shared" ref="J8:J9" si="2">I8+H8</f>
        <v>23</v>
      </c>
      <c r="K8" s="18">
        <v>4</v>
      </c>
      <c r="L8" s="18">
        <v>21</v>
      </c>
      <c r="M8" s="20">
        <f t="shared" ref="M8:M9" si="3">L8+K8</f>
        <v>25</v>
      </c>
      <c r="N8" s="17">
        <v>4</v>
      </c>
      <c r="O8" s="18">
        <v>20</v>
      </c>
      <c r="P8" s="19">
        <f t="shared" ref="P8:P9" si="4">O8+N8</f>
        <v>24</v>
      </c>
      <c r="Q8" s="21">
        <v>4</v>
      </c>
      <c r="R8" s="21">
        <v>21</v>
      </c>
      <c r="S8" s="22">
        <f t="shared" ref="S8:S9" si="5">R8+Q8</f>
        <v>25</v>
      </c>
      <c r="T8" s="23">
        <v>4</v>
      </c>
      <c r="U8" s="21">
        <v>20</v>
      </c>
      <c r="V8" s="19">
        <f t="shared" ref="V8:V9" si="6">U8+T8</f>
        <v>24</v>
      </c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2.75" x14ac:dyDescent="0.2">
      <c r="A9" s="16" t="s">
        <v>5</v>
      </c>
      <c r="B9" s="17">
        <v>14</v>
      </c>
      <c r="C9" s="18">
        <v>84</v>
      </c>
      <c r="D9" s="19">
        <f t="shared" si="0"/>
        <v>98</v>
      </c>
      <c r="E9" s="18">
        <v>14</v>
      </c>
      <c r="F9" s="18">
        <v>81</v>
      </c>
      <c r="G9" s="20">
        <f t="shared" si="1"/>
        <v>95</v>
      </c>
      <c r="H9" s="17">
        <v>14</v>
      </c>
      <c r="I9" s="18">
        <v>86</v>
      </c>
      <c r="J9" s="19">
        <f t="shared" si="2"/>
        <v>100</v>
      </c>
      <c r="K9" s="18">
        <v>14</v>
      </c>
      <c r="L9" s="18">
        <v>90</v>
      </c>
      <c r="M9" s="20">
        <f t="shared" si="3"/>
        <v>104</v>
      </c>
      <c r="N9" s="17">
        <v>14</v>
      </c>
      <c r="O9" s="18">
        <v>96</v>
      </c>
      <c r="P9" s="19">
        <f t="shared" si="4"/>
        <v>110</v>
      </c>
      <c r="Q9" s="21">
        <v>15</v>
      </c>
      <c r="R9" s="21">
        <v>98</v>
      </c>
      <c r="S9" s="22">
        <f t="shared" si="5"/>
        <v>113</v>
      </c>
      <c r="T9" s="23">
        <v>14</v>
      </c>
      <c r="U9" s="21">
        <v>92</v>
      </c>
      <c r="V9" s="19">
        <f t="shared" si="6"/>
        <v>106</v>
      </c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3.5" thickBot="1" x14ac:dyDescent="0.25">
      <c r="A10" s="16" t="s">
        <v>6</v>
      </c>
      <c r="B10" s="24">
        <v>19</v>
      </c>
      <c r="C10" s="25">
        <v>143</v>
      </c>
      <c r="D10" s="26">
        <v>162</v>
      </c>
      <c r="E10" s="25">
        <f t="shared" ref="E10:M10" si="7">SUM(E7:E9)</f>
        <v>19</v>
      </c>
      <c r="F10" s="25">
        <f t="shared" si="7"/>
        <v>141</v>
      </c>
      <c r="G10" s="27">
        <f t="shared" si="7"/>
        <v>160</v>
      </c>
      <c r="H10" s="24">
        <f t="shared" si="7"/>
        <v>19</v>
      </c>
      <c r="I10" s="25">
        <f t="shared" si="7"/>
        <v>146</v>
      </c>
      <c r="J10" s="26">
        <f t="shared" si="7"/>
        <v>165</v>
      </c>
      <c r="K10" s="25">
        <f t="shared" si="7"/>
        <v>19</v>
      </c>
      <c r="L10" s="25">
        <f t="shared" si="7"/>
        <v>154</v>
      </c>
      <c r="M10" s="27">
        <f t="shared" si="7"/>
        <v>173</v>
      </c>
      <c r="N10" s="24">
        <f t="shared" ref="N10:U10" si="8">SUM(N7:N9)</f>
        <v>19</v>
      </c>
      <c r="O10" s="25">
        <f t="shared" si="8"/>
        <v>159</v>
      </c>
      <c r="P10" s="26">
        <f>SUM(P7:P9)</f>
        <v>178</v>
      </c>
      <c r="Q10" s="28">
        <f t="shared" si="8"/>
        <v>20</v>
      </c>
      <c r="R10" s="28">
        <f t="shared" si="8"/>
        <v>164</v>
      </c>
      <c r="S10" s="29">
        <f>SUM(S7:S9)</f>
        <v>184</v>
      </c>
      <c r="T10" s="24">
        <f t="shared" si="8"/>
        <v>19</v>
      </c>
      <c r="U10" s="25">
        <f t="shared" si="8"/>
        <v>155</v>
      </c>
      <c r="V10" s="26">
        <f>SUM(V7:V9)</f>
        <v>174</v>
      </c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2.75" x14ac:dyDescent="0.2">
      <c r="A11" s="1" t="s">
        <v>12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2"/>
      <c r="R11" s="2"/>
      <c r="S11" s="30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2.75" x14ac:dyDescent="0.2">
      <c r="A12" s="3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2.75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2.75" x14ac:dyDescent="0.2">
      <c r="A14" s="32" t="s">
        <v>15</v>
      </c>
      <c r="B14" s="4"/>
      <c r="C14" s="4"/>
      <c r="D14" s="4"/>
      <c r="E14" s="4"/>
      <c r="F14" s="4"/>
      <c r="G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3.5" thickBot="1" x14ac:dyDescent="0.25">
      <c r="A15" s="1"/>
      <c r="G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2.75" x14ac:dyDescent="0.2">
      <c r="A16" s="33"/>
      <c r="B16" s="45">
        <v>2016</v>
      </c>
      <c r="C16" s="49"/>
      <c r="D16" s="45">
        <v>2017</v>
      </c>
      <c r="E16" s="46"/>
      <c r="F16" s="50">
        <v>2018</v>
      </c>
      <c r="G16" s="49"/>
      <c r="H16" s="45">
        <v>2019</v>
      </c>
      <c r="I16" s="46"/>
      <c r="J16" s="50">
        <v>2020</v>
      </c>
      <c r="K16" s="49"/>
      <c r="L16" s="45">
        <v>2021</v>
      </c>
      <c r="M16" s="46"/>
      <c r="N16" s="47">
        <v>2022</v>
      </c>
      <c r="O16" s="48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2.75" x14ac:dyDescent="0.2">
      <c r="A17" s="7"/>
      <c r="B17" s="17" t="s">
        <v>7</v>
      </c>
      <c r="C17" s="20" t="s">
        <v>8</v>
      </c>
      <c r="D17" s="17" t="s">
        <v>7</v>
      </c>
      <c r="E17" s="19" t="s">
        <v>8</v>
      </c>
      <c r="F17" s="18" t="s">
        <v>7</v>
      </c>
      <c r="G17" s="20" t="s">
        <v>8</v>
      </c>
      <c r="H17" s="17" t="s">
        <v>7</v>
      </c>
      <c r="I17" s="19" t="s">
        <v>8</v>
      </c>
      <c r="J17" s="18" t="s">
        <v>7</v>
      </c>
      <c r="K17" s="20" t="s">
        <v>8</v>
      </c>
      <c r="L17" s="17" t="s">
        <v>7</v>
      </c>
      <c r="M17" s="19" t="s">
        <v>8</v>
      </c>
      <c r="N17" s="18" t="s">
        <v>7</v>
      </c>
      <c r="O17" s="19" t="s">
        <v>8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2.75" x14ac:dyDescent="0.2">
      <c r="A18" s="16" t="s">
        <v>3</v>
      </c>
      <c r="B18" s="17" t="s">
        <v>9</v>
      </c>
      <c r="C18" s="20" t="s">
        <v>9</v>
      </c>
      <c r="D18" s="17">
        <v>1</v>
      </c>
      <c r="E18" s="19">
        <v>1</v>
      </c>
      <c r="F18" s="18">
        <v>2</v>
      </c>
      <c r="G18" s="20">
        <v>1</v>
      </c>
      <c r="H18" s="17">
        <v>3</v>
      </c>
      <c r="I18" s="19">
        <v>1</v>
      </c>
      <c r="J18" s="18">
        <v>1</v>
      </c>
      <c r="K18" s="20">
        <v>1</v>
      </c>
      <c r="L18" s="17">
        <v>3</v>
      </c>
      <c r="M18" s="19">
        <v>1</v>
      </c>
      <c r="N18" s="18">
        <v>0</v>
      </c>
      <c r="O18" s="19">
        <v>2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2.75" x14ac:dyDescent="0.2">
      <c r="A19" s="16" t="s">
        <v>4</v>
      </c>
      <c r="B19" s="17" t="s">
        <v>9</v>
      </c>
      <c r="C19" s="20" t="s">
        <v>9</v>
      </c>
      <c r="D19" s="17">
        <v>1</v>
      </c>
      <c r="E19" s="19">
        <v>0</v>
      </c>
      <c r="F19" s="18">
        <v>1</v>
      </c>
      <c r="G19" s="20">
        <v>2</v>
      </c>
      <c r="H19" s="17">
        <v>2</v>
      </c>
      <c r="I19" s="19">
        <v>0</v>
      </c>
      <c r="J19" s="18">
        <v>0</v>
      </c>
      <c r="K19" s="20">
        <v>1</v>
      </c>
      <c r="L19" s="17">
        <v>1</v>
      </c>
      <c r="M19" s="19">
        <v>0</v>
      </c>
      <c r="N19" s="18">
        <v>0</v>
      </c>
      <c r="O19" s="19">
        <v>1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2.75" x14ac:dyDescent="0.2">
      <c r="A20" s="16" t="s">
        <v>5</v>
      </c>
      <c r="B20" s="17" t="s">
        <v>9</v>
      </c>
      <c r="C20" s="20" t="s">
        <v>9</v>
      </c>
      <c r="D20" s="17">
        <v>9</v>
      </c>
      <c r="E20" s="19">
        <v>12</v>
      </c>
      <c r="F20" s="18">
        <v>9</v>
      </c>
      <c r="G20" s="20">
        <v>4</v>
      </c>
      <c r="H20" s="17">
        <v>7</v>
      </c>
      <c r="I20" s="19">
        <v>3</v>
      </c>
      <c r="J20" s="18">
        <v>7</v>
      </c>
      <c r="K20" s="20">
        <v>1</v>
      </c>
      <c r="L20" s="17">
        <v>5</v>
      </c>
      <c r="M20" s="19">
        <v>2</v>
      </c>
      <c r="N20" s="18">
        <v>1</v>
      </c>
      <c r="O20" s="19">
        <v>8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3.5" thickBot="1" x14ac:dyDescent="0.25">
      <c r="A21" s="16" t="s">
        <v>10</v>
      </c>
      <c r="B21" s="34" t="s">
        <v>9</v>
      </c>
      <c r="C21" s="35" t="s">
        <v>9</v>
      </c>
      <c r="D21" s="24">
        <f t="shared" ref="D21:F21" si="9">SUM(D18:D20)</f>
        <v>11</v>
      </c>
      <c r="E21" s="26">
        <f t="shared" si="9"/>
        <v>13</v>
      </c>
      <c r="F21" s="25">
        <f t="shared" si="9"/>
        <v>12</v>
      </c>
      <c r="G21" s="27">
        <f>SUM(G18:G20)</f>
        <v>7</v>
      </c>
      <c r="H21" s="24">
        <f t="shared" ref="H21:O21" si="10">SUM(H18:H20)</f>
        <v>12</v>
      </c>
      <c r="I21" s="26">
        <f t="shared" si="10"/>
        <v>4</v>
      </c>
      <c r="J21" s="25">
        <f t="shared" si="10"/>
        <v>8</v>
      </c>
      <c r="K21" s="27">
        <f t="shared" si="10"/>
        <v>3</v>
      </c>
      <c r="L21" s="24">
        <f t="shared" si="10"/>
        <v>9</v>
      </c>
      <c r="M21" s="26">
        <f t="shared" si="10"/>
        <v>3</v>
      </c>
      <c r="N21" s="25">
        <f t="shared" si="10"/>
        <v>1</v>
      </c>
      <c r="O21" s="26">
        <f t="shared" si="10"/>
        <v>11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2.75" x14ac:dyDescent="0.2">
      <c r="A22" s="1" t="s">
        <v>12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2.75" x14ac:dyDescent="0.2">
      <c r="A23" s="36" t="s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2.75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2.7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2.7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2.7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2.7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2.7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2.7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2.7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2.7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2.7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2.7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2.7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2.7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2.7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2.7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2.7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2.7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2.7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2.7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2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2.7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2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</sheetData>
  <mergeCells count="14">
    <mergeCell ref="L16:M16"/>
    <mergeCell ref="N16:O16"/>
    <mergeCell ref="B16:C16"/>
    <mergeCell ref="D16:E16"/>
    <mergeCell ref="F16:G16"/>
    <mergeCell ref="H16:I16"/>
    <mergeCell ref="J16:K16"/>
    <mergeCell ref="T5:V5"/>
    <mergeCell ref="B5:D5"/>
    <mergeCell ref="E5:G5"/>
    <mergeCell ref="H5:J5"/>
    <mergeCell ref="K5:M5"/>
    <mergeCell ref="N5:P5"/>
    <mergeCell ref="Q5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Tamaño y composición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Alberto Sánchez</cp:lastModifiedBy>
  <dcterms:created xsi:type="dcterms:W3CDTF">2024-10-22T20:15:26Z</dcterms:created>
  <dcterms:modified xsi:type="dcterms:W3CDTF">2024-10-31T10:56:45Z</dcterms:modified>
</cp:coreProperties>
</file>